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Ресурсная ведомость" sheetId="1" r:id="rId1"/>
  </sheets>
  <definedNames>
    <definedName name="_xlnm.Print_Titles" localSheetId="0">'Ресурсная ведомость'!$12:$12</definedName>
  </definedNames>
  <calcPr calcId="124519" fullCalcOnLoad="1"/>
</workbook>
</file>

<file path=xl/calcChain.xml><?xml version="1.0" encoding="utf-8"?>
<calcChain xmlns="http://schemas.openxmlformats.org/spreadsheetml/2006/main">
  <c r="I14" i="1"/>
  <c r="I15"/>
  <c r="I16"/>
  <c r="I17"/>
  <c r="I18"/>
  <c r="I19"/>
  <c r="I20"/>
  <c r="I21"/>
  <c r="I22"/>
  <c r="I23"/>
  <c r="I24"/>
  <c r="I25"/>
  <c r="I26"/>
  <c r="I27"/>
  <c r="I13"/>
</calcChain>
</file>

<file path=xl/sharedStrings.xml><?xml version="1.0" encoding="utf-8"?>
<sst xmlns="http://schemas.openxmlformats.org/spreadsheetml/2006/main" count="61" uniqueCount="41">
  <si>
    <t>Наименование</t>
  </si>
  <si>
    <t>Ед. изм.</t>
  </si>
  <si>
    <t>Общее кол-во</t>
  </si>
  <si>
    <t>Цена</t>
  </si>
  <si>
    <t xml:space="preserve">на </t>
  </si>
  <si>
    <t>(наименование работ и затрат, наименование объекта)</t>
  </si>
  <si>
    <t>№ пп</t>
  </si>
  <si>
    <t>Всего</t>
  </si>
  <si>
    <t>в тч ЗП на единицу/ всего</t>
  </si>
  <si>
    <t>Обосно-
вание</t>
  </si>
  <si>
    <t>Обосн.</t>
  </si>
  <si>
    <t>Прайс</t>
  </si>
  <si>
    <t>Раковина угловая</t>
  </si>
  <si>
    <t>шт</t>
  </si>
  <si>
    <t>Прайс "Сантехника"</t>
  </si>
  <si>
    <t xml:space="preserve">   - Трап пластмассовый с вертикальным отводом диам.100</t>
  </si>
  <si>
    <t xml:space="preserve">   - Сифон гофрированный</t>
  </si>
  <si>
    <t xml:space="preserve">   - Сифон с выпуском для душевых поддонов</t>
  </si>
  <si>
    <t>Прайс"Grohe Eurosmart"</t>
  </si>
  <si>
    <t>Смеситель для ...</t>
  </si>
  <si>
    <t xml:space="preserve">   - Смеситель для душа</t>
  </si>
  <si>
    <t xml:space="preserve">   - Смеситель для раковины -тюльпан</t>
  </si>
  <si>
    <t xml:space="preserve">   - Смеситель для мойки</t>
  </si>
  <si>
    <t xml:space="preserve">   - Смеситель для детского умывальника</t>
  </si>
  <si>
    <t>Прайс"TERMO-FAR"</t>
  </si>
  <si>
    <t>Смеситель хромированый термостатический</t>
  </si>
  <si>
    <t>Прайс"Thermex IF"</t>
  </si>
  <si>
    <t>Настенный накопительный электрический водонагреватель Объем 100 л.</t>
  </si>
  <si>
    <t>Прайс"Вентснаб"</t>
  </si>
  <si>
    <t>Лючок -прочистка  HL</t>
  </si>
  <si>
    <t>Прайс"Крепеж"</t>
  </si>
  <si>
    <t>Крепления для трубопроводов</t>
  </si>
  <si>
    <t>Прайс"Сантехника"</t>
  </si>
  <si>
    <t>Ванна моечная одно секционная</t>
  </si>
  <si>
    <t>Прайс"Торговая Сеть"</t>
  </si>
  <si>
    <t>Видуар медицинский СБ-2</t>
  </si>
  <si>
    <t>Стоимость, руб. в текущих  ценах с ндс</t>
  </si>
  <si>
    <t>Согласованно:</t>
  </si>
  <si>
    <t>ВЕДОМОСТЬ СОГЛАСОВАНИЯ МАТЕРИАЛОВ 1-5</t>
  </si>
  <si>
    <t>Канализация К1</t>
  </si>
  <si>
    <t>Составила :Высокова С.А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</si>
</sst>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9"/>
      <name val="Arial"/>
      <family val="2"/>
      <charset val="204"/>
    </font>
    <font>
      <i/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49" fontId="3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right" vertical="top" wrapText="1"/>
    </xf>
    <xf numFmtId="0" fontId="5" fillId="0" borderId="2" xfId="0" applyFont="1" applyBorder="1" applyAlignment="1">
      <alignment horizontal="center" vertical="top"/>
    </xf>
    <xf numFmtId="49" fontId="6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9" fontId="2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right" vertical="top" wrapText="1"/>
    </xf>
    <xf numFmtId="0" fontId="7" fillId="0" borderId="3" xfId="0" applyFont="1" applyBorder="1" applyAlignment="1">
      <alignment horizontal="center"/>
    </xf>
    <xf numFmtId="49" fontId="7" fillId="0" borderId="3" xfId="0" applyNumberFormat="1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9" fillId="0" borderId="0" xfId="0" applyFont="1"/>
    <xf numFmtId="0" fontId="8" fillId="0" borderId="0" xfId="0" applyFont="1" applyAlignment="1">
      <alignment horizontal="left" vertical="top" wrapText="1"/>
    </xf>
    <xf numFmtId="49" fontId="8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wrapText="1"/>
    </xf>
    <xf numFmtId="0" fontId="2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I29"/>
  <sheetViews>
    <sheetView showGridLines="0" tabSelected="1" zoomScaleSheetLayoutView="75" workbookViewId="0">
      <selection activeCell="H5" sqref="H5"/>
    </sheetView>
  </sheetViews>
  <sheetFormatPr defaultRowHeight="12.75"/>
  <cols>
    <col min="1" max="1" width="3.42578125" style="7" customWidth="1"/>
    <col min="2" max="2" width="10.85546875" style="2" customWidth="1"/>
    <col min="3" max="3" width="33" style="3" customWidth="1"/>
    <col min="4" max="4" width="7.7109375" style="4" customWidth="1"/>
    <col min="5" max="5" width="8" style="5" customWidth="1"/>
    <col min="6" max="7" width="8.7109375" style="5" customWidth="1"/>
    <col min="8" max="8" width="10.7109375" style="5" customWidth="1"/>
    <col min="9" max="9" width="8.7109375" style="6" customWidth="1"/>
    <col min="10" max="16384" width="9.140625" style="7"/>
  </cols>
  <sheetData>
    <row r="1" spans="1:9">
      <c r="A1" s="45"/>
      <c r="B1" s="46" t="s">
        <v>37</v>
      </c>
      <c r="C1" s="47"/>
      <c r="D1" s="48"/>
      <c r="E1" s="49"/>
      <c r="F1" s="49"/>
    </row>
    <row r="2" spans="1:9">
      <c r="A2" s="50"/>
      <c r="B2" s="46"/>
      <c r="C2" s="47"/>
      <c r="D2" s="51"/>
      <c r="E2" s="49"/>
      <c r="F2" s="49"/>
    </row>
    <row r="3" spans="1:9">
      <c r="A3" s="52" t="s">
        <v>38</v>
      </c>
      <c r="B3" s="53"/>
      <c r="C3" s="53"/>
      <c r="D3" s="53"/>
      <c r="E3" s="53"/>
      <c r="F3" s="53"/>
    </row>
    <row r="4" spans="1:9" ht="14.25">
      <c r="B4" s="8"/>
      <c r="D4" s="10"/>
    </row>
    <row r="5" spans="1:9">
      <c r="B5" s="8"/>
      <c r="D5" s="11"/>
    </row>
    <row r="6" spans="1:9" ht="14.25">
      <c r="B6" s="12" t="s">
        <v>4</v>
      </c>
      <c r="C6" s="54" t="s">
        <v>39</v>
      </c>
      <c r="D6" s="54"/>
      <c r="E6" s="54"/>
      <c r="F6" s="54"/>
      <c r="G6" s="54"/>
      <c r="H6" s="54"/>
    </row>
    <row r="7" spans="1:9" ht="14.25">
      <c r="B7" s="8"/>
      <c r="D7" s="13" t="s">
        <v>5</v>
      </c>
    </row>
    <row r="8" spans="1:9">
      <c r="B8" s="14"/>
      <c r="D8" s="15"/>
    </row>
    <row r="9" spans="1:9" ht="14.25">
      <c r="B9" s="8"/>
      <c r="C9" s="16"/>
      <c r="E9" s="17"/>
    </row>
    <row r="10" spans="1:9" ht="15.75" customHeight="1">
      <c r="A10" s="25" t="s">
        <v>6</v>
      </c>
      <c r="B10" s="27" t="s">
        <v>9</v>
      </c>
      <c r="C10" s="25" t="s">
        <v>0</v>
      </c>
      <c r="D10" s="25" t="s">
        <v>1</v>
      </c>
      <c r="E10" s="20" t="s">
        <v>2</v>
      </c>
      <c r="F10" s="22" t="s">
        <v>36</v>
      </c>
      <c r="G10" s="23"/>
      <c r="H10" s="23"/>
      <c r="I10" s="24"/>
    </row>
    <row r="11" spans="1:9" ht="48" customHeight="1">
      <c r="A11" s="26"/>
      <c r="B11" s="28"/>
      <c r="C11" s="21"/>
      <c r="D11" s="21"/>
      <c r="E11" s="21"/>
      <c r="F11" s="18" t="s">
        <v>3</v>
      </c>
      <c r="G11" s="19" t="s">
        <v>8</v>
      </c>
      <c r="H11" s="18" t="s">
        <v>10</v>
      </c>
      <c r="I11" s="18" t="s">
        <v>7</v>
      </c>
    </row>
    <row r="12" spans="1:9" ht="15.75" customHeight="1">
      <c r="A12" s="31">
        <v>1</v>
      </c>
      <c r="B12" s="32">
        <v>2</v>
      </c>
      <c r="C12" s="31">
        <v>3</v>
      </c>
      <c r="D12" s="31">
        <v>4</v>
      </c>
      <c r="E12" s="31">
        <v>5</v>
      </c>
      <c r="F12" s="31">
        <v>6</v>
      </c>
      <c r="G12" s="31">
        <v>7</v>
      </c>
      <c r="H12" s="31">
        <v>8</v>
      </c>
      <c r="I12" s="31">
        <v>9</v>
      </c>
    </row>
    <row r="13" spans="1:9">
      <c r="A13" s="33">
        <v>1</v>
      </c>
      <c r="B13" s="34" t="s">
        <v>11</v>
      </c>
      <c r="C13" s="35" t="s">
        <v>12</v>
      </c>
      <c r="D13" s="36" t="s">
        <v>13</v>
      </c>
      <c r="E13" s="37">
        <v>1</v>
      </c>
      <c r="F13" s="38">
        <v>1700</v>
      </c>
      <c r="G13" s="37"/>
      <c r="H13" s="37"/>
      <c r="I13" s="37">
        <f>E13*F13</f>
        <v>1700</v>
      </c>
    </row>
    <row r="14" spans="1:9" ht="38.25">
      <c r="A14" s="39">
        <v>2</v>
      </c>
      <c r="B14" s="40" t="s">
        <v>14</v>
      </c>
      <c r="C14" s="41" t="s">
        <v>15</v>
      </c>
      <c r="D14" s="42" t="s">
        <v>13</v>
      </c>
      <c r="E14" s="43">
        <v>1</v>
      </c>
      <c r="F14" s="44">
        <v>150</v>
      </c>
      <c r="G14" s="43"/>
      <c r="H14" s="37"/>
      <c r="I14" s="37">
        <f t="shared" ref="I14:I27" si="0">E14*F14</f>
        <v>150</v>
      </c>
    </row>
    <row r="15" spans="1:9" ht="38.25">
      <c r="A15" s="39">
        <v>3</v>
      </c>
      <c r="B15" s="40" t="s">
        <v>14</v>
      </c>
      <c r="C15" s="41" t="s">
        <v>16</v>
      </c>
      <c r="D15" s="42" t="s">
        <v>13</v>
      </c>
      <c r="E15" s="43">
        <v>6</v>
      </c>
      <c r="F15" s="44">
        <v>90.02</v>
      </c>
      <c r="G15" s="43"/>
      <c r="H15" s="37"/>
      <c r="I15" s="37">
        <f t="shared" si="0"/>
        <v>540.12</v>
      </c>
    </row>
    <row r="16" spans="1:9" ht="38.25">
      <c r="A16" s="39">
        <v>4</v>
      </c>
      <c r="B16" s="40" t="s">
        <v>14</v>
      </c>
      <c r="C16" s="41" t="s">
        <v>17</v>
      </c>
      <c r="D16" s="42" t="s">
        <v>13</v>
      </c>
      <c r="E16" s="43">
        <v>1</v>
      </c>
      <c r="F16" s="44">
        <v>119.4</v>
      </c>
      <c r="G16" s="43"/>
      <c r="H16" s="37"/>
      <c r="I16" s="37">
        <f t="shared" si="0"/>
        <v>119.4</v>
      </c>
    </row>
    <row r="17" spans="1:9" ht="38.25">
      <c r="A17" s="33">
        <v>5</v>
      </c>
      <c r="B17" s="34" t="s">
        <v>18</v>
      </c>
      <c r="C17" s="35" t="s">
        <v>19</v>
      </c>
      <c r="D17" s="36" t="s">
        <v>13</v>
      </c>
      <c r="E17" s="37">
        <v>7</v>
      </c>
      <c r="F17" s="38">
        <v>8759.2000000000007</v>
      </c>
      <c r="G17" s="37"/>
      <c r="H17" s="37"/>
      <c r="I17" s="37">
        <f t="shared" si="0"/>
        <v>61314.400000000009</v>
      </c>
    </row>
    <row r="18" spans="1:9" ht="38.25">
      <c r="A18" s="39">
        <v>6</v>
      </c>
      <c r="B18" s="40" t="s">
        <v>18</v>
      </c>
      <c r="C18" s="41" t="s">
        <v>20</v>
      </c>
      <c r="D18" s="42" t="s">
        <v>13</v>
      </c>
      <c r="E18" s="43">
        <v>1</v>
      </c>
      <c r="F18" s="44">
        <v>8759.2000000000007</v>
      </c>
      <c r="G18" s="43"/>
      <c r="H18" s="37"/>
      <c r="I18" s="37">
        <f t="shared" si="0"/>
        <v>8759.2000000000007</v>
      </c>
    </row>
    <row r="19" spans="1:9" ht="38.25">
      <c r="A19" s="39">
        <v>7</v>
      </c>
      <c r="B19" s="40" t="s">
        <v>18</v>
      </c>
      <c r="C19" s="41" t="s">
        <v>21</v>
      </c>
      <c r="D19" s="42" t="s">
        <v>13</v>
      </c>
      <c r="E19" s="43">
        <v>1</v>
      </c>
      <c r="F19" s="44">
        <v>8759.2000000000007</v>
      </c>
      <c r="G19" s="43"/>
      <c r="H19" s="37"/>
      <c r="I19" s="37">
        <f t="shared" si="0"/>
        <v>8759.2000000000007</v>
      </c>
    </row>
    <row r="20" spans="1:9" ht="38.25">
      <c r="A20" s="39">
        <v>8</v>
      </c>
      <c r="B20" s="40" t="s">
        <v>18</v>
      </c>
      <c r="C20" s="41" t="s">
        <v>22</v>
      </c>
      <c r="D20" s="42" t="s">
        <v>13</v>
      </c>
      <c r="E20" s="43">
        <v>2</v>
      </c>
      <c r="F20" s="44">
        <v>4502.3999999999996</v>
      </c>
      <c r="G20" s="43"/>
      <c r="H20" s="37"/>
      <c r="I20" s="37">
        <f t="shared" si="0"/>
        <v>9004.7999999999993</v>
      </c>
    </row>
    <row r="21" spans="1:9" ht="38.25">
      <c r="A21" s="39">
        <v>9</v>
      </c>
      <c r="B21" s="40" t="s">
        <v>18</v>
      </c>
      <c r="C21" s="41" t="s">
        <v>23</v>
      </c>
      <c r="D21" s="42" t="s">
        <v>13</v>
      </c>
      <c r="E21" s="43">
        <v>3</v>
      </c>
      <c r="F21" s="44">
        <v>4311.6000000000004</v>
      </c>
      <c r="G21" s="43"/>
      <c r="H21" s="37"/>
      <c r="I21" s="37">
        <f t="shared" si="0"/>
        <v>12934.800000000001</v>
      </c>
    </row>
    <row r="22" spans="1:9" ht="25.5">
      <c r="A22" s="33">
        <v>10</v>
      </c>
      <c r="B22" s="34" t="s">
        <v>24</v>
      </c>
      <c r="C22" s="35" t="s">
        <v>25</v>
      </c>
      <c r="D22" s="36" t="s">
        <v>13</v>
      </c>
      <c r="E22" s="37">
        <v>1</v>
      </c>
      <c r="F22" s="38">
        <v>4396</v>
      </c>
      <c r="G22" s="37"/>
      <c r="H22" s="37"/>
      <c r="I22" s="37">
        <f t="shared" si="0"/>
        <v>4396</v>
      </c>
    </row>
    <row r="23" spans="1:9" ht="38.25">
      <c r="A23" s="33">
        <v>11</v>
      </c>
      <c r="B23" s="34" t="s">
        <v>26</v>
      </c>
      <c r="C23" s="35" t="s">
        <v>27</v>
      </c>
      <c r="D23" s="36" t="s">
        <v>13</v>
      </c>
      <c r="E23" s="37">
        <v>1</v>
      </c>
      <c r="F23" s="38">
        <v>10245</v>
      </c>
      <c r="G23" s="37"/>
      <c r="H23" s="37"/>
      <c r="I23" s="37">
        <f t="shared" si="0"/>
        <v>10245</v>
      </c>
    </row>
    <row r="24" spans="1:9" ht="25.5">
      <c r="A24" s="33">
        <v>12</v>
      </c>
      <c r="B24" s="34" t="s">
        <v>28</v>
      </c>
      <c r="C24" s="35" t="s">
        <v>29</v>
      </c>
      <c r="D24" s="36" t="s">
        <v>13</v>
      </c>
      <c r="E24" s="37">
        <v>3</v>
      </c>
      <c r="F24" s="38">
        <v>5795</v>
      </c>
      <c r="G24" s="37"/>
      <c r="H24" s="37"/>
      <c r="I24" s="37">
        <f t="shared" si="0"/>
        <v>17385</v>
      </c>
    </row>
    <row r="25" spans="1:9" ht="25.5">
      <c r="A25" s="33">
        <v>13</v>
      </c>
      <c r="B25" s="34" t="s">
        <v>30</v>
      </c>
      <c r="C25" s="35" t="s">
        <v>31</v>
      </c>
      <c r="D25" s="36" t="s">
        <v>13</v>
      </c>
      <c r="E25" s="37">
        <v>25</v>
      </c>
      <c r="F25" s="38">
        <v>5</v>
      </c>
      <c r="G25" s="37"/>
      <c r="H25" s="37"/>
      <c r="I25" s="37">
        <f t="shared" si="0"/>
        <v>125</v>
      </c>
    </row>
    <row r="26" spans="1:9" ht="25.5">
      <c r="A26" s="33">
        <v>14</v>
      </c>
      <c r="B26" s="34" t="s">
        <v>32</v>
      </c>
      <c r="C26" s="35" t="s">
        <v>33</v>
      </c>
      <c r="D26" s="36" t="s">
        <v>13</v>
      </c>
      <c r="E26" s="37">
        <v>2</v>
      </c>
      <c r="F26" s="38">
        <v>5140</v>
      </c>
      <c r="G26" s="37"/>
      <c r="H26" s="37"/>
      <c r="I26" s="37">
        <f t="shared" si="0"/>
        <v>10280</v>
      </c>
    </row>
    <row r="27" spans="1:9" ht="25.5">
      <c r="A27" s="33">
        <v>15</v>
      </c>
      <c r="B27" s="34" t="s">
        <v>34</v>
      </c>
      <c r="C27" s="35" t="s">
        <v>35</v>
      </c>
      <c r="D27" s="36" t="s">
        <v>13</v>
      </c>
      <c r="E27" s="37">
        <v>1</v>
      </c>
      <c r="F27" s="38">
        <v>19000</v>
      </c>
      <c r="G27" s="37"/>
      <c r="H27" s="37"/>
      <c r="I27" s="37">
        <f t="shared" si="0"/>
        <v>19000</v>
      </c>
    </row>
    <row r="28" spans="1:9">
      <c r="A28" s="29"/>
      <c r="B28" s="30"/>
      <c r="C28" s="9"/>
      <c r="I28" s="5"/>
    </row>
    <row r="29" spans="1:9">
      <c r="C29" s="3" t="s">
        <v>40</v>
      </c>
      <c r="D29" s="1"/>
    </row>
  </sheetData>
  <mergeCells count="8">
    <mergeCell ref="A3:F3"/>
    <mergeCell ref="C6:H6"/>
    <mergeCell ref="E10:E11"/>
    <mergeCell ref="A10:A11"/>
    <mergeCell ref="B10:B11"/>
    <mergeCell ref="D10:D11"/>
    <mergeCell ref="C10:C11"/>
    <mergeCell ref="F10:I10"/>
  </mergeCells>
  <phoneticPr fontId="1" type="noConversion"/>
  <pageMargins left="0.24" right="0.26" top="0.56999999999999995" bottom="0.43" header="0.36" footer="0.18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PorohovaOA</cp:lastModifiedBy>
  <cp:lastPrinted>2010-07-12T07:52:03Z</cp:lastPrinted>
  <dcterms:created xsi:type="dcterms:W3CDTF">2002-03-15T05:20:46Z</dcterms:created>
  <dcterms:modified xsi:type="dcterms:W3CDTF">2013-06-20T07:00:10Z</dcterms:modified>
</cp:coreProperties>
</file>