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8" windowWidth="12504" windowHeight="7488"/>
  </bookViews>
  <sheets>
    <sheet name="Лист4" sheetId="4" r:id="rId1"/>
  </sheets>
  <calcPr calcId="145621"/>
</workbook>
</file>

<file path=xl/calcChain.xml><?xml version="1.0" encoding="utf-8"?>
<calcChain xmlns="http://schemas.openxmlformats.org/spreadsheetml/2006/main">
  <c r="B9" i="4" l="1"/>
  <c r="G9" i="4" s="1"/>
  <c r="B8" i="4"/>
  <c r="G8" i="4" s="1"/>
  <c r="G10" i="4" s="1"/>
</calcChain>
</file>

<file path=xl/sharedStrings.xml><?xml version="1.0" encoding="utf-8"?>
<sst xmlns="http://schemas.openxmlformats.org/spreadsheetml/2006/main" count="20" uniqueCount="19">
  <si>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</si>
  <si>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Главный врач ______________________ А.Н. Чикин</t>
  </si>
  <si>
    <t>Средняя цена</t>
  </si>
  <si>
    <t>Итого</t>
  </si>
  <si>
    <t>Наименование товара</t>
  </si>
  <si>
    <t>Стоимость за 1 кг. в руб.</t>
  </si>
  <si>
    <t>Количество кг</t>
  </si>
  <si>
    <t>Хлеб пшеничный в/с</t>
  </si>
  <si>
    <t>Хлеб Ржаной в/с</t>
  </si>
  <si>
    <t xml:space="preserve">Адрес: 153032
г. Иваново,
пр. Строителей,9
</t>
  </si>
  <si>
    <t>Адрес: 153005 г. Иваново пр. Спартака,13</t>
  </si>
  <si>
    <t xml:space="preserve">ОАО «Ивановохлеб» 
</t>
  </si>
  <si>
    <t>ООО «Хлебный дом РИАТ»</t>
  </si>
  <si>
    <t xml:space="preserve">Адрес:153003 г. Иваново, ул. Парижской Коммуны, д. 16  </t>
  </si>
  <si>
    <t>т/ф 23 24 17</t>
  </si>
  <si>
    <t>т/ф 42 32 72</t>
  </si>
  <si>
    <t>т/ф 30 77 85</t>
  </si>
  <si>
    <t xml:space="preserve">ОАО «Ивановский хлебокомбинат №3
</t>
  </si>
  <si>
    <t>Обоснование максимальной цены контракта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</si>
</sst>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164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4" fillId="2" borderId="1" xfId="0" applyNumberFormat="1" applyFont="1" applyFill="1" applyBorder="1"/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B1" workbookViewId="0">
      <selection activeCell="I9" sqref="I9"/>
    </sheetView>
  </sheetViews>
  <sheetFormatPr defaultColWidth="9.109375" defaultRowHeight="14.4" x14ac:dyDescent="0.3"/>
  <cols>
    <col min="1" max="1" width="18.5546875" style="2" customWidth="1"/>
    <col min="2" max="2" width="8.5546875" style="2" customWidth="1"/>
    <col min="3" max="3" width="10.33203125" style="2" customWidth="1"/>
    <col min="4" max="4" width="23.5546875" style="2" customWidth="1"/>
    <col min="5" max="5" width="15.6640625" style="2" customWidth="1"/>
    <col min="6" max="6" width="23.6640625" style="2" customWidth="1"/>
    <col min="7" max="7" width="9.5546875" style="2" bestFit="1" customWidth="1"/>
    <col min="8" max="16384" width="9.109375" style="2"/>
  </cols>
  <sheetData>
    <row r="1" spans="1:10" ht="15" customHeight="1" x14ac:dyDescent="0.3">
      <c r="A1" s="21" t="s">
        <v>0</v>
      </c>
      <c r="B1" s="21"/>
      <c r="C1" s="21"/>
      <c r="D1" s="21"/>
      <c r="E1" s="21"/>
      <c r="F1" s="21"/>
      <c r="G1" s="21"/>
    </row>
    <row r="2" spans="1:10" x14ac:dyDescent="0.3">
      <c r="A2" s="27" t="s">
        <v>18</v>
      </c>
      <c r="B2" s="27"/>
      <c r="C2" s="27"/>
      <c r="D2" s="27"/>
      <c r="E2" s="27"/>
      <c r="F2" s="27"/>
      <c r="G2" s="27"/>
    </row>
    <row r="4" spans="1:10" s="3" customFormat="1" ht="38.25" customHeight="1" x14ac:dyDescent="0.3">
      <c r="A4" s="26" t="s">
        <v>4</v>
      </c>
      <c r="B4" s="25" t="s">
        <v>2</v>
      </c>
      <c r="C4" s="26" t="s">
        <v>6</v>
      </c>
      <c r="D4" s="1" t="s">
        <v>17</v>
      </c>
      <c r="E4" s="1" t="s">
        <v>11</v>
      </c>
      <c r="F4" s="1" t="s">
        <v>12</v>
      </c>
      <c r="G4" s="24" t="s">
        <v>3</v>
      </c>
    </row>
    <row r="5" spans="1:10" s="3" customFormat="1" ht="64.5" customHeight="1" x14ac:dyDescent="0.3">
      <c r="A5" s="26"/>
      <c r="B5" s="25"/>
      <c r="C5" s="26"/>
      <c r="D5" s="1" t="s">
        <v>9</v>
      </c>
      <c r="E5" s="1" t="s">
        <v>10</v>
      </c>
      <c r="F5" s="1" t="s">
        <v>13</v>
      </c>
      <c r="G5" s="24"/>
      <c r="J5" s="9"/>
    </row>
    <row r="6" spans="1:10" s="4" customFormat="1" ht="15" customHeight="1" x14ac:dyDescent="0.3">
      <c r="A6" s="26"/>
      <c r="B6" s="25"/>
      <c r="C6" s="26"/>
      <c r="D6" s="1" t="s">
        <v>14</v>
      </c>
      <c r="E6" s="1" t="s">
        <v>15</v>
      </c>
      <c r="F6" s="1" t="s">
        <v>16</v>
      </c>
      <c r="G6" s="24"/>
      <c r="J6" s="10"/>
    </row>
    <row r="7" spans="1:10" s="4" customFormat="1" ht="21" customHeight="1" x14ac:dyDescent="0.3">
      <c r="A7" s="26"/>
      <c r="B7" s="25"/>
      <c r="C7" s="26"/>
      <c r="D7" s="23" t="s">
        <v>5</v>
      </c>
      <c r="E7" s="23"/>
      <c r="F7" s="23"/>
      <c r="G7" s="19"/>
      <c r="J7" s="10"/>
    </row>
    <row r="8" spans="1:10" s="4" customFormat="1" ht="35.1" customHeight="1" x14ac:dyDescent="0.3">
      <c r="A8" s="14" t="s">
        <v>7</v>
      </c>
      <c r="B8" s="12">
        <f>(D8+E8+F8)/3</f>
        <v>33.700000000000003</v>
      </c>
      <c r="C8" s="15">
        <v>3150</v>
      </c>
      <c r="D8" s="16">
        <v>34.1</v>
      </c>
      <c r="E8" s="16">
        <v>33.549999999999997</v>
      </c>
      <c r="F8" s="16">
        <v>33.450000000000003</v>
      </c>
      <c r="G8" s="13">
        <f>B8*C8</f>
        <v>106155.00000000001</v>
      </c>
      <c r="J8" s="17"/>
    </row>
    <row r="9" spans="1:10" s="4" customFormat="1" ht="35.1" customHeight="1" x14ac:dyDescent="0.3">
      <c r="A9" s="14" t="s">
        <v>8</v>
      </c>
      <c r="B9" s="12">
        <f>(D9+E9+F9)/3</f>
        <v>22</v>
      </c>
      <c r="C9" s="18">
        <v>3370</v>
      </c>
      <c r="D9" s="16">
        <v>22.3</v>
      </c>
      <c r="E9" s="16">
        <v>21.55</v>
      </c>
      <c r="F9" s="16">
        <v>22.15</v>
      </c>
      <c r="G9" s="13">
        <f>B9*C9</f>
        <v>74140</v>
      </c>
      <c r="J9" s="17"/>
    </row>
    <row r="10" spans="1:10" x14ac:dyDescent="0.3">
      <c r="A10" s="6" t="s">
        <v>3</v>
      </c>
      <c r="B10" s="6"/>
      <c r="C10" s="7"/>
      <c r="D10" s="8"/>
      <c r="E10" s="8"/>
      <c r="F10" s="8"/>
      <c r="G10" s="20">
        <f>SUM(G8:G9)</f>
        <v>180295</v>
      </c>
      <c r="J10" s="11"/>
    </row>
    <row r="11" spans="1:10" x14ac:dyDescent="0.3">
      <c r="J11" s="11"/>
    </row>
    <row r="12" spans="1:10" x14ac:dyDescent="0.3">
      <c r="J12" s="11"/>
    </row>
    <row r="13" spans="1:10" x14ac:dyDescent="0.3">
      <c r="J13" s="11"/>
    </row>
    <row r="15" spans="1:10" ht="18" x14ac:dyDescent="0.35">
      <c r="A15" s="22" t="s">
        <v>1</v>
      </c>
      <c r="B15" s="22"/>
      <c r="C15" s="22"/>
      <c r="D15" s="22"/>
      <c r="E15" s="22"/>
      <c r="F15" s="22"/>
      <c r="G15" s="22"/>
    </row>
    <row r="25" spans="5:5" x14ac:dyDescent="0.3">
      <c r="E25" s="5"/>
    </row>
  </sheetData>
  <mergeCells count="8">
    <mergeCell ref="D7:F7"/>
    <mergeCell ref="A15:G15"/>
    <mergeCell ref="A1:G1"/>
    <mergeCell ref="G4:G6"/>
    <mergeCell ref="B4:B7"/>
    <mergeCell ref="C4:C7"/>
    <mergeCell ref="A4:A7"/>
    <mergeCell ref="A2:G2"/>
  </mergeCells>
  <pageMargins left="0" right="0" top="0" bottom="0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Анна Александровна Плечкина</cp:lastModifiedBy>
  <cp:lastPrinted>2011-08-15T06:39:51Z</cp:lastPrinted>
  <dcterms:created xsi:type="dcterms:W3CDTF">2011-04-29T05:23:10Z</dcterms:created>
  <dcterms:modified xsi:type="dcterms:W3CDTF">2011-08-16T06:23:22Z</dcterms:modified>
</cp:coreProperties>
</file>