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3395" windowHeight="7485"/>
  </bookViews>
  <sheets>
    <sheet name="Лист4" sheetId="4" r:id="rId1"/>
  </sheets>
  <calcPr calcId="144525"/>
</workbook>
</file>

<file path=xl/calcChain.xml><?xml version="1.0" encoding="utf-8"?>
<calcChain xmlns="http://schemas.openxmlformats.org/spreadsheetml/2006/main">
  <c r="E8" i="4" l="1"/>
  <c r="F8" i="4"/>
  <c r="F13" i="4" s="1"/>
  <c r="D8" i="4"/>
  <c r="D13" i="4" s="1"/>
  <c r="E13" i="4"/>
  <c r="G13" i="4" l="1"/>
</calcChain>
</file>

<file path=xl/sharedStrings.xml><?xml version="1.0" encoding="utf-8"?>
<sst xmlns="http://schemas.openxmlformats.org/spreadsheetml/2006/main" count="28" uniqueCount="24">
  <si>
    <t>т/ф 49-56-27</t>
  </si>
  <si>
    <t>Адрес:153006 г.Иваново ул.11 Проезд д.1</t>
  </si>
  <si>
    <t>ООО «ТО РУСЬ»</t>
  </si>
  <si>
    <t>Адрес:153033 Ивановский р-н,д.Беляницы 1Сосновая д.42</t>
  </si>
  <si>
    <t>т/ф 47-47-10</t>
  </si>
  <si>
    <t>кг</t>
  </si>
  <si>
    <t>т/ф 45-38-27</t>
  </si>
  <si>
    <t>т/ф 31-14-14</t>
  </si>
  <si>
    <t>ООО «Богатырь»</t>
  </si>
  <si>
    <t xml:space="preserve">ООО «Прод-МОМ» </t>
  </si>
  <si>
    <t xml:space="preserve">ООО «Прод-ЗАКАЗ» </t>
  </si>
  <si>
    <t>Наименование организации</t>
  </si>
  <si>
    <t>Адрес</t>
  </si>
  <si>
    <t>Телефон</t>
  </si>
  <si>
    <t xml:space="preserve">153538 Ивановский район, п.Чернореченский,ул. Победы,д.13 </t>
  </si>
  <si>
    <t>Стоимость 1 кг. в руб</t>
  </si>
  <si>
    <t>Главный врач ______________________ А.Н. Чикин</t>
  </si>
  <si>
    <t>Количество</t>
  </si>
  <si>
    <t>Средняя цена</t>
  </si>
  <si>
    <t>Итого</t>
  </si>
  <si>
    <t>Мясо говядины 1 категории</t>
  </si>
  <si>
    <t>Мясо птицы (кура) 1 категории</t>
  </si>
  <si>
    <t>Мясо цыплят бройлеров</t>
  </si>
  <si>
    <t xml:space="preserve">Приложение № 1 к извещению о проведении запроса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</si>
</sst>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5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0" xfId="0" applyNumberFormat="1" applyFont="1"/>
    <xf numFmtId="2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2" fontId="2" fillId="0" borderId="0" xfId="0" applyNumberFormat="1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4" fillId="0" borderId="1" xfId="0" applyFont="1" applyFill="1" applyBorder="1"/>
    <xf numFmtId="0" fontId="2" fillId="0" borderId="1" xfId="0" applyFont="1" applyFill="1" applyBorder="1"/>
    <xf numFmtId="2" fontId="9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A2" sqref="A2"/>
    </sheetView>
  </sheetViews>
  <sheetFormatPr defaultRowHeight="15" x14ac:dyDescent="0.25"/>
  <cols>
    <col min="1" max="1" width="18.140625" style="2" customWidth="1"/>
    <col min="2" max="2" width="26.42578125" style="2" customWidth="1"/>
    <col min="3" max="3" width="10.28515625" style="2" customWidth="1"/>
    <col min="4" max="4" width="13.140625" style="2" customWidth="1"/>
    <col min="5" max="5" width="15" style="2" customWidth="1"/>
    <col min="6" max="6" width="14" style="2" customWidth="1"/>
    <col min="7" max="7" width="11" style="17" customWidth="1"/>
    <col min="8" max="16384" width="9.140625" style="2"/>
  </cols>
  <sheetData>
    <row r="1" spans="1:8" s="5" customFormat="1" ht="15" customHeight="1" x14ac:dyDescent="0.25">
      <c r="A1" s="19" t="s">
        <v>23</v>
      </c>
      <c r="B1" s="19"/>
      <c r="C1" s="19"/>
      <c r="D1" s="19"/>
      <c r="E1" s="19"/>
      <c r="F1" s="19"/>
      <c r="G1" s="19"/>
    </row>
    <row r="2" spans="1:8" s="5" customFormat="1" x14ac:dyDescent="0.25">
      <c r="G2" s="14"/>
    </row>
    <row r="3" spans="1:8" s="5" customFormat="1" x14ac:dyDescent="0.25">
      <c r="G3" s="14"/>
    </row>
    <row r="4" spans="1:8" s="5" customFormat="1" x14ac:dyDescent="0.25">
      <c r="A4" s="20" t="s">
        <v>11</v>
      </c>
      <c r="B4" s="23" t="s">
        <v>12</v>
      </c>
      <c r="C4" s="23" t="s">
        <v>13</v>
      </c>
      <c r="D4" s="26" t="s">
        <v>15</v>
      </c>
      <c r="E4" s="27"/>
      <c r="F4" s="27"/>
      <c r="G4" s="28" t="s">
        <v>19</v>
      </c>
    </row>
    <row r="5" spans="1:8" s="3" customFormat="1" ht="64.5" customHeight="1" x14ac:dyDescent="0.25">
      <c r="A5" s="21"/>
      <c r="B5" s="24"/>
      <c r="C5" s="24"/>
      <c r="D5" s="1" t="s">
        <v>20</v>
      </c>
      <c r="E5" s="1" t="s">
        <v>21</v>
      </c>
      <c r="F5" s="1" t="s">
        <v>22</v>
      </c>
      <c r="G5" s="29"/>
      <c r="H5" s="4"/>
    </row>
    <row r="6" spans="1:8" s="4" customFormat="1" ht="15" customHeight="1" x14ac:dyDescent="0.25">
      <c r="A6" s="22"/>
      <c r="B6" s="25"/>
      <c r="C6" s="25"/>
      <c r="D6" s="1" t="s">
        <v>5</v>
      </c>
      <c r="E6" s="1" t="s">
        <v>5</v>
      </c>
      <c r="F6" s="1" t="s">
        <v>5</v>
      </c>
      <c r="G6" s="30"/>
    </row>
    <row r="7" spans="1:8" s="4" customFormat="1" ht="21" customHeight="1" x14ac:dyDescent="0.25">
      <c r="A7" s="6" t="s">
        <v>17</v>
      </c>
      <c r="B7" s="12"/>
      <c r="C7" s="13"/>
      <c r="D7" s="10">
        <v>2865</v>
      </c>
      <c r="E7" s="10">
        <v>200</v>
      </c>
      <c r="F7" s="10">
        <v>300</v>
      </c>
      <c r="G7" s="15"/>
    </row>
    <row r="8" spans="1:8" s="4" customFormat="1" ht="23.25" customHeight="1" x14ac:dyDescent="0.25">
      <c r="A8" s="6" t="s">
        <v>18</v>
      </c>
      <c r="B8" s="12"/>
      <c r="C8" s="13"/>
      <c r="D8" s="10">
        <f>(D9+D10+D11+D12)/4</f>
        <v>160.75</v>
      </c>
      <c r="E8" s="10">
        <f t="shared" ref="E8:F8" si="0">(E9+E10+E11+E12)/4</f>
        <v>57.5</v>
      </c>
      <c r="F8" s="10">
        <f t="shared" si="0"/>
        <v>92</v>
      </c>
      <c r="G8" s="15"/>
    </row>
    <row r="9" spans="1:8" s="3" customFormat="1" ht="60.75" customHeight="1" x14ac:dyDescent="0.25">
      <c r="A9" s="7" t="s">
        <v>8</v>
      </c>
      <c r="B9" s="7" t="s">
        <v>14</v>
      </c>
      <c r="C9" s="7" t="s">
        <v>0</v>
      </c>
      <c r="D9" s="10">
        <v>165</v>
      </c>
      <c r="E9" s="11">
        <v>58</v>
      </c>
      <c r="F9" s="11">
        <v>98</v>
      </c>
      <c r="G9" s="16"/>
    </row>
    <row r="10" spans="1:8" s="3" customFormat="1" ht="47.25" customHeight="1" x14ac:dyDescent="0.25">
      <c r="A10" s="8" t="s">
        <v>9</v>
      </c>
      <c r="B10" s="9" t="s">
        <v>1</v>
      </c>
      <c r="C10" s="7" t="s">
        <v>6</v>
      </c>
      <c r="D10" s="11">
        <v>150</v>
      </c>
      <c r="E10" s="11">
        <v>58</v>
      </c>
      <c r="F10" s="11">
        <v>89</v>
      </c>
      <c r="G10" s="16"/>
    </row>
    <row r="11" spans="1:8" s="3" customFormat="1" ht="42" customHeight="1" x14ac:dyDescent="0.25">
      <c r="A11" s="8" t="s">
        <v>10</v>
      </c>
      <c r="B11" s="9" t="s">
        <v>1</v>
      </c>
      <c r="C11" s="7" t="s">
        <v>7</v>
      </c>
      <c r="D11" s="11">
        <v>160</v>
      </c>
      <c r="E11" s="11">
        <v>56</v>
      </c>
      <c r="F11" s="11">
        <v>89</v>
      </c>
      <c r="G11" s="16"/>
    </row>
    <row r="12" spans="1:8" s="3" customFormat="1" ht="66" customHeight="1" x14ac:dyDescent="0.25">
      <c r="A12" s="7" t="s">
        <v>2</v>
      </c>
      <c r="B12" s="7" t="s">
        <v>3</v>
      </c>
      <c r="C12" s="7" t="s">
        <v>4</v>
      </c>
      <c r="D12" s="11">
        <v>168</v>
      </c>
      <c r="E12" s="11">
        <v>58</v>
      </c>
      <c r="F12" s="11">
        <v>92</v>
      </c>
      <c r="G12" s="16"/>
    </row>
    <row r="13" spans="1:8" ht="15.75" x14ac:dyDescent="0.25">
      <c r="A13" s="31" t="s">
        <v>19</v>
      </c>
      <c r="B13" s="32"/>
      <c r="C13" s="32"/>
      <c r="D13" s="33">
        <f>D7*D8</f>
        <v>460548.75</v>
      </c>
      <c r="E13" s="33">
        <f>E7*E8</f>
        <v>11500</v>
      </c>
      <c r="F13" s="33">
        <f>F7*F8</f>
        <v>27600</v>
      </c>
      <c r="G13" s="33">
        <f>SUM(D13:F13)</f>
        <v>499648.75</v>
      </c>
    </row>
    <row r="16" spans="1:8" x14ac:dyDescent="0.25">
      <c r="A16" s="5"/>
      <c r="B16" s="5"/>
      <c r="C16" s="5"/>
      <c r="D16" s="5"/>
      <c r="E16" s="5"/>
      <c r="F16" s="5"/>
      <c r="G16" s="14"/>
    </row>
    <row r="17" spans="1:7" x14ac:dyDescent="0.25">
      <c r="A17" s="5"/>
      <c r="B17" s="5"/>
      <c r="C17" s="5"/>
      <c r="D17" s="5"/>
      <c r="E17" s="5"/>
      <c r="F17" s="5"/>
      <c r="G17" s="14"/>
    </row>
    <row r="18" spans="1:7" ht="18.75" x14ac:dyDescent="0.3">
      <c r="A18" s="18" t="s">
        <v>16</v>
      </c>
      <c r="B18" s="18"/>
      <c r="C18" s="18"/>
      <c r="D18" s="18"/>
      <c r="E18" s="18"/>
      <c r="F18" s="18"/>
      <c r="G18" s="18"/>
    </row>
    <row r="19" spans="1:7" x14ac:dyDescent="0.25">
      <c r="A19" s="5"/>
      <c r="B19" s="5"/>
      <c r="C19" s="5"/>
      <c r="D19" s="5"/>
      <c r="E19" s="5"/>
      <c r="F19" s="5"/>
      <c r="G19" s="14"/>
    </row>
    <row r="20" spans="1:7" x14ac:dyDescent="0.25">
      <c r="A20" s="5"/>
      <c r="B20" s="5"/>
      <c r="C20" s="5"/>
      <c r="D20" s="5"/>
      <c r="E20" s="5"/>
      <c r="F20" s="5"/>
      <c r="G20" s="14"/>
    </row>
    <row r="21" spans="1:7" x14ac:dyDescent="0.25">
      <c r="A21" s="5"/>
      <c r="B21" s="5"/>
      <c r="C21" s="5"/>
      <c r="D21" s="5"/>
      <c r="E21" s="5"/>
      <c r="F21" s="5"/>
      <c r="G21" s="14"/>
    </row>
    <row r="22" spans="1:7" x14ac:dyDescent="0.25">
      <c r="A22" s="5"/>
      <c r="B22" s="5"/>
      <c r="C22" s="5"/>
      <c r="D22" s="5"/>
      <c r="E22" s="5"/>
      <c r="F22" s="5"/>
      <c r="G22" s="14"/>
    </row>
  </sheetData>
  <mergeCells count="7">
    <mergeCell ref="A18:G18"/>
    <mergeCell ref="A1:G1"/>
    <mergeCell ref="A4:A6"/>
    <mergeCell ref="B4:B6"/>
    <mergeCell ref="C4:C6"/>
    <mergeCell ref="D4:F4"/>
    <mergeCell ref="G4:G6"/>
  </mergeCells>
  <pageMargins left="0" right="0" top="0" bottom="0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Елена Витальевна Сергеева</cp:lastModifiedBy>
  <cp:lastPrinted>2011-06-02T08:08:22Z</cp:lastPrinted>
  <dcterms:created xsi:type="dcterms:W3CDTF">2011-04-29T05:23:10Z</dcterms:created>
  <dcterms:modified xsi:type="dcterms:W3CDTF">2011-06-06T10:51:07Z</dcterms:modified>
</cp:coreProperties>
</file>