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геодезия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42" i="1" l="1"/>
</calcChain>
</file>

<file path=xl/sharedStrings.xml><?xml version="1.0" encoding="utf-8"?>
<sst xmlns="http://schemas.openxmlformats.org/spreadsheetml/2006/main" count="67" uniqueCount="59">
  <si>
    <t>№ п.п.</t>
  </si>
  <si>
    <t>Наименование работ</t>
  </si>
  <si>
    <t>Единица измерения</t>
  </si>
  <si>
    <t>Количество единиц</t>
  </si>
  <si>
    <t>Цена за единицу измерения, руб.</t>
  </si>
  <si>
    <t>Коэффициент (К)</t>
  </si>
  <si>
    <t>Цена за общий объем работ, руб.</t>
  </si>
  <si>
    <t>Табл.9</t>
  </si>
  <si>
    <t>создание инженерно-топографического плана в масштабе 1:500:</t>
  </si>
  <si>
    <t>а) полевые работы</t>
  </si>
  <si>
    <t>га</t>
  </si>
  <si>
    <t>б) камеральные работы</t>
  </si>
  <si>
    <t>Табл.47</t>
  </si>
  <si>
    <t>проложение планово-высотных геодезических ходов:</t>
  </si>
  <si>
    <t>а) Проложение ходов:</t>
  </si>
  <si>
    <t>км</t>
  </si>
  <si>
    <t>теодолитных (1:1000-1:2000)</t>
  </si>
  <si>
    <t>б)Нивелирование IV класса</t>
  </si>
  <si>
    <t>1. полевые работы</t>
  </si>
  <si>
    <t>2.камеральные работы</t>
  </si>
  <si>
    <r>
      <t> </t>
    </r>
    <r>
      <rPr>
        <b/>
        <sz val="11"/>
        <color rgb="FF000000"/>
        <rFont val="Times New Roman"/>
        <family val="1"/>
        <charset val="204"/>
      </rPr>
      <t>Табл.65</t>
    </r>
  </si>
  <si>
    <t>картографическое вычерчивание топографических планов и карт</t>
  </si>
  <si>
    <t>дм²</t>
  </si>
  <si>
    <r>
      <t> </t>
    </r>
    <r>
      <rPr>
        <b/>
        <sz val="11"/>
        <color rgb="FF000000"/>
        <rFont val="Times New Roman"/>
        <family val="1"/>
        <charset val="204"/>
      </rPr>
      <t>Табл.75</t>
    </r>
  </si>
  <si>
    <t>составление плана подземных и надземных сооружений (свыше 6-ти коммуникаций)</t>
  </si>
  <si>
    <r>
      <t> </t>
    </r>
    <r>
      <rPr>
        <b/>
        <sz val="11"/>
        <color rgb="FF000000"/>
        <rFont val="Times New Roman"/>
        <family val="1"/>
        <charset val="204"/>
      </rPr>
      <t>Табл.75 прим.3</t>
    </r>
  </si>
  <si>
    <t>проверка полноты планов в эксплуатирующих организациях</t>
  </si>
  <si>
    <t xml:space="preserve"> 1 проверка</t>
  </si>
  <si>
    <r>
      <t> </t>
    </r>
    <r>
      <rPr>
        <b/>
        <sz val="11"/>
        <color rgb="FF000000"/>
        <rFont val="Times New Roman"/>
        <family val="1"/>
        <charset val="204"/>
      </rPr>
      <t>Глава 8, п.22</t>
    </r>
  </si>
  <si>
    <t>составление программы изысканий</t>
  </si>
  <si>
    <t>шт</t>
  </si>
  <si>
    <t>4,3%(п1-п5)</t>
  </si>
  <si>
    <t>составление технического отчета</t>
  </si>
  <si>
    <t>10,0%(п1-п5)</t>
  </si>
  <si>
    <r>
      <t> </t>
    </r>
    <r>
      <rPr>
        <b/>
        <sz val="11"/>
        <color rgb="FF000000"/>
        <rFont val="Times New Roman"/>
        <family val="1"/>
        <charset val="204"/>
      </rPr>
      <t>Табл.4</t>
    </r>
  </si>
  <si>
    <t>расходы по внутреннему транспорту</t>
  </si>
  <si>
    <t>от 5 до 10</t>
  </si>
  <si>
    <t> Глава 9, табл.80</t>
  </si>
  <si>
    <t>регистрация (оформление разрешений) инженерных изысканий</t>
  </si>
  <si>
    <t>4%(п1-п8)</t>
  </si>
  <si>
    <r>
      <t> </t>
    </r>
    <r>
      <rPr>
        <b/>
        <sz val="11"/>
        <color rgb="FF000000"/>
        <rFont val="Times New Roman"/>
        <family val="1"/>
        <charset val="204"/>
      </rPr>
      <t>Глава 9, табл.81</t>
    </r>
  </si>
  <si>
    <t>услуги архивных фондов органов архитектуры и градостроительства:</t>
  </si>
  <si>
    <t>а) Выдача во временное пользование материалов топографических съемок,</t>
  </si>
  <si>
    <t>планшет, трапеция</t>
  </si>
  <si>
    <t>б) Выдача координат пунктов геодезической сети, сети сгущения (съемочной сети)</t>
  </si>
  <si>
    <t>пункт</t>
  </si>
  <si>
    <t>в) Выдача высот пунктов геодезических и нивелирных сетей, сетей сгущения (съемочных сетей)</t>
  </si>
  <si>
    <t>стоимость изыскательских работ по базисному уровню 01.01.2001 г.</t>
  </si>
  <si>
    <t>п1-п10</t>
  </si>
  <si>
    <t>22 435,52</t>
  </si>
  <si>
    <t>Итого:</t>
  </si>
  <si>
    <t>11,25%(п1(а); п2(а, б(1))</t>
  </si>
  <si>
    <t>п.1-10</t>
  </si>
  <si>
    <t>Расчет №3</t>
  </si>
  <si>
    <t>Инженерно-геодезические изыскания</t>
  </si>
  <si>
    <t xml:space="preserve"> Основание-Справочник базовых цен на инженерные изыскания для строительства. Инженерно-геодезические изыскания.(цены приведены в базисном уровне 2001 года)
</t>
  </si>
  <si>
    <t xml:space="preserve">  “Строительство дошкольного учреждения на 280 мест по ул.Шувандиной в г.Иваново"</t>
  </si>
  <si>
    <t>Письмо Министерства строительства и ЖКХ РФ от 15.05.2014г. №8367-ЕС/08</t>
  </si>
  <si>
    <t xml:space="preserve">Перевод в цены 2  квартала 2014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</si>
</sst>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B22" sqref="B22"/>
    </sheetView>
  </sheetViews>
  <sheetFormatPr defaultRowHeight="15" x14ac:dyDescent="0.25"/>
  <cols>
    <col min="1" max="1" width="5.42578125" customWidth="1"/>
    <col min="2" max="2" width="32.5703125" customWidth="1"/>
    <col min="3" max="3" width="9.85546875" customWidth="1"/>
    <col min="5" max="5" width="11.28515625" customWidth="1"/>
    <col min="6" max="6" width="13.28515625" customWidth="1"/>
    <col min="7" max="7" width="19" customWidth="1"/>
  </cols>
  <sheetData>
    <row r="1" spans="1:7" ht="18" customHeight="1" x14ac:dyDescent="0.25">
      <c r="A1" s="19" t="s">
        <v>53</v>
      </c>
      <c r="B1" s="19"/>
      <c r="C1" s="19"/>
      <c r="D1" s="19"/>
      <c r="E1" s="19"/>
      <c r="F1" s="19"/>
      <c r="G1" s="19"/>
    </row>
    <row r="2" spans="1:7" ht="20.25" customHeight="1" x14ac:dyDescent="0.25">
      <c r="A2" s="20" t="s">
        <v>54</v>
      </c>
      <c r="B2" s="20"/>
      <c r="C2" s="20"/>
      <c r="D2" s="20"/>
      <c r="E2" s="20"/>
      <c r="F2" s="20"/>
      <c r="G2" s="20"/>
    </row>
    <row r="3" spans="1:7" ht="26.25" customHeight="1" x14ac:dyDescent="0.25">
      <c r="A3" s="20" t="s">
        <v>56</v>
      </c>
      <c r="B3" s="20"/>
      <c r="C3" s="20"/>
      <c r="D3" s="20"/>
      <c r="E3" s="20"/>
      <c r="F3" s="20"/>
      <c r="G3" s="20"/>
    </row>
    <row r="4" spans="1:7" ht="47.25" customHeight="1" thickBot="1" x14ac:dyDescent="0.3">
      <c r="A4" s="24" t="s">
        <v>55</v>
      </c>
      <c r="B4" s="24"/>
      <c r="C4" s="24"/>
      <c r="D4" s="24"/>
      <c r="E4" s="24"/>
      <c r="F4" s="24"/>
      <c r="G4" s="24"/>
    </row>
    <row r="5" spans="1:7" ht="51.75" thickBot="1" x14ac:dyDescent="0.3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</row>
    <row r="6" spans="1:7" ht="15.75" thickBot="1" x14ac:dyDescent="0.3">
      <c r="A6" s="1"/>
      <c r="B6" s="2" t="s">
        <v>7</v>
      </c>
      <c r="C6" s="3"/>
      <c r="D6" s="3"/>
      <c r="E6" s="3"/>
      <c r="F6" s="3"/>
      <c r="G6" s="3"/>
    </row>
    <row r="7" spans="1:7" ht="47.25" customHeight="1" thickBot="1" x14ac:dyDescent="0.3">
      <c r="A7" s="1">
        <v>1</v>
      </c>
      <c r="B7" s="4" t="s">
        <v>8</v>
      </c>
      <c r="C7" s="11"/>
      <c r="D7" s="11"/>
      <c r="E7" s="11"/>
      <c r="F7" s="11"/>
      <c r="G7" s="11"/>
    </row>
    <row r="8" spans="1:7" ht="19.5" customHeight="1" thickBot="1" x14ac:dyDescent="0.3">
      <c r="A8" s="1"/>
      <c r="B8" s="4" t="s">
        <v>9</v>
      </c>
      <c r="C8" s="11" t="s">
        <v>10</v>
      </c>
      <c r="D8" s="11">
        <v>2</v>
      </c>
      <c r="E8" s="11">
        <v>3284</v>
      </c>
      <c r="F8" s="11"/>
      <c r="G8" s="11">
        <v>6568</v>
      </c>
    </row>
    <row r="9" spans="1:7" ht="19.5" customHeight="1" thickBot="1" x14ac:dyDescent="0.3">
      <c r="A9" s="1"/>
      <c r="B9" s="4" t="s">
        <v>11</v>
      </c>
      <c r="C9" s="11" t="s">
        <v>10</v>
      </c>
      <c r="D9" s="11">
        <v>2</v>
      </c>
      <c r="E9" s="11">
        <v>1067</v>
      </c>
      <c r="F9" s="11"/>
      <c r="G9" s="11">
        <v>2134</v>
      </c>
    </row>
    <row r="10" spans="1:7" ht="17.25" customHeight="1" thickBot="1" x14ac:dyDescent="0.3">
      <c r="A10" s="5"/>
      <c r="B10" s="2" t="s">
        <v>12</v>
      </c>
      <c r="C10" s="11"/>
      <c r="D10" s="11"/>
      <c r="E10" s="11"/>
      <c r="F10" s="11"/>
      <c r="G10" s="11"/>
    </row>
    <row r="11" spans="1:7" ht="32.25" customHeight="1" thickBot="1" x14ac:dyDescent="0.3">
      <c r="A11" s="1">
        <v>2</v>
      </c>
      <c r="B11" s="4" t="s">
        <v>13</v>
      </c>
      <c r="C11" s="11"/>
      <c r="D11" s="11"/>
      <c r="E11" s="11"/>
      <c r="F11" s="11"/>
      <c r="G11" s="11"/>
    </row>
    <row r="12" spans="1:7" ht="20.25" customHeight="1" thickBot="1" x14ac:dyDescent="0.3">
      <c r="A12" s="1"/>
      <c r="B12" s="4" t="s">
        <v>14</v>
      </c>
      <c r="C12" s="11" t="s">
        <v>15</v>
      </c>
      <c r="D12" s="11">
        <v>1</v>
      </c>
      <c r="E12" s="11">
        <v>1074</v>
      </c>
      <c r="F12" s="11"/>
      <c r="G12" s="11">
        <v>1074</v>
      </c>
    </row>
    <row r="13" spans="1:7" ht="20.25" customHeight="1" thickBot="1" x14ac:dyDescent="0.3">
      <c r="A13" s="1"/>
      <c r="B13" s="4" t="s">
        <v>16</v>
      </c>
      <c r="C13" s="11"/>
      <c r="D13" s="11"/>
      <c r="E13" s="11"/>
      <c r="F13" s="11"/>
      <c r="G13" s="11"/>
    </row>
    <row r="14" spans="1:7" ht="21" customHeight="1" thickBot="1" x14ac:dyDescent="0.3">
      <c r="A14" s="1"/>
      <c r="B14" s="4" t="s">
        <v>17</v>
      </c>
      <c r="C14" s="11"/>
      <c r="D14" s="11"/>
      <c r="E14" s="11"/>
      <c r="F14" s="11"/>
      <c r="G14" s="11"/>
    </row>
    <row r="15" spans="1:7" ht="20.25" customHeight="1" thickBot="1" x14ac:dyDescent="0.3">
      <c r="A15" s="1"/>
      <c r="B15" s="4" t="s">
        <v>18</v>
      </c>
      <c r="C15" s="11" t="s">
        <v>15</v>
      </c>
      <c r="D15" s="11">
        <v>1</v>
      </c>
      <c r="E15" s="11">
        <v>485</v>
      </c>
      <c r="F15" s="11"/>
      <c r="G15" s="11">
        <v>485</v>
      </c>
    </row>
    <row r="16" spans="1:7" ht="21.75" customHeight="1" thickBot="1" x14ac:dyDescent="0.3">
      <c r="A16" s="1"/>
      <c r="B16" s="4" t="s">
        <v>19</v>
      </c>
      <c r="C16" s="11" t="s">
        <v>15</v>
      </c>
      <c r="D16" s="11">
        <v>1</v>
      </c>
      <c r="E16" s="11">
        <v>41</v>
      </c>
      <c r="F16" s="11"/>
      <c r="G16" s="11">
        <v>41</v>
      </c>
    </row>
    <row r="17" spans="1:7" ht="15.75" thickBot="1" x14ac:dyDescent="0.3">
      <c r="A17" s="1"/>
      <c r="B17" s="6" t="s">
        <v>20</v>
      </c>
      <c r="C17" s="11"/>
      <c r="D17" s="11"/>
      <c r="E17" s="11"/>
      <c r="F17" s="11"/>
      <c r="G17" s="11"/>
    </row>
    <row r="18" spans="1:7" ht="33" customHeight="1" thickBot="1" x14ac:dyDescent="0.3">
      <c r="A18" s="1">
        <v>3</v>
      </c>
      <c r="B18" s="4" t="s">
        <v>21</v>
      </c>
      <c r="C18" s="11" t="s">
        <v>22</v>
      </c>
      <c r="D18" s="11">
        <v>8</v>
      </c>
      <c r="E18" s="11">
        <v>56</v>
      </c>
      <c r="F18" s="11">
        <v>1.2</v>
      </c>
      <c r="G18" s="11">
        <v>537.6</v>
      </c>
    </row>
    <row r="19" spans="1:7" ht="18.75" customHeight="1" thickBot="1" x14ac:dyDescent="0.3">
      <c r="A19" s="1"/>
      <c r="B19" s="7" t="s">
        <v>23</v>
      </c>
      <c r="C19" s="11"/>
      <c r="D19" s="11"/>
      <c r="E19" s="11"/>
      <c r="F19" s="11"/>
      <c r="G19" s="11"/>
    </row>
    <row r="20" spans="1:7" ht="44.25" customHeight="1" thickBot="1" x14ac:dyDescent="0.3">
      <c r="A20" s="1">
        <v>4</v>
      </c>
      <c r="B20" s="4" t="s">
        <v>24</v>
      </c>
      <c r="C20" s="11" t="s">
        <v>10</v>
      </c>
      <c r="D20" s="11">
        <v>2</v>
      </c>
      <c r="E20" s="11">
        <v>961</v>
      </c>
      <c r="F20" s="11"/>
      <c r="G20" s="11">
        <v>1922</v>
      </c>
    </row>
    <row r="21" spans="1:7" ht="19.5" customHeight="1" thickBot="1" x14ac:dyDescent="0.3">
      <c r="A21" s="1"/>
      <c r="B21" s="6" t="s">
        <v>25</v>
      </c>
      <c r="C21" s="11"/>
      <c r="D21" s="11"/>
      <c r="E21" s="11"/>
      <c r="F21" s="11"/>
      <c r="G21" s="11"/>
    </row>
    <row r="22" spans="1:7" ht="35.25" customHeight="1" thickBot="1" x14ac:dyDescent="0.3">
      <c r="A22" s="1">
        <v>5</v>
      </c>
      <c r="B22" s="4" t="s">
        <v>26</v>
      </c>
      <c r="C22" s="11" t="s">
        <v>27</v>
      </c>
      <c r="D22" s="11">
        <v>8</v>
      </c>
      <c r="E22" s="11">
        <v>480</v>
      </c>
      <c r="F22" s="11"/>
      <c r="G22" s="11">
        <v>3840</v>
      </c>
    </row>
    <row r="23" spans="1:7" ht="17.25" customHeight="1" thickBot="1" x14ac:dyDescent="0.3">
      <c r="A23" s="1"/>
      <c r="B23" s="6" t="s">
        <v>28</v>
      </c>
      <c r="C23" s="11"/>
      <c r="D23" s="11"/>
      <c r="E23" s="11"/>
      <c r="F23" s="11"/>
      <c r="G23" s="11"/>
    </row>
    <row r="24" spans="1:7" ht="26.25" customHeight="1" thickBot="1" x14ac:dyDescent="0.3">
      <c r="A24" s="1">
        <v>6</v>
      </c>
      <c r="B24" s="4" t="s">
        <v>29</v>
      </c>
      <c r="C24" s="11" t="s">
        <v>30</v>
      </c>
      <c r="D24" s="11">
        <v>1</v>
      </c>
      <c r="E24" s="11" t="s">
        <v>31</v>
      </c>
      <c r="F24" s="11"/>
      <c r="G24" s="11">
        <v>713.87</v>
      </c>
    </row>
    <row r="25" spans="1:7" ht="20.25" customHeight="1" thickBot="1" x14ac:dyDescent="0.3">
      <c r="A25" s="1"/>
      <c r="B25" s="6" t="s">
        <v>28</v>
      </c>
      <c r="C25" s="11"/>
      <c r="D25" s="11"/>
      <c r="E25" s="11"/>
      <c r="F25" s="11"/>
      <c r="G25" s="11"/>
    </row>
    <row r="26" spans="1:7" ht="27.75" customHeight="1" thickBot="1" x14ac:dyDescent="0.3">
      <c r="A26" s="1">
        <v>7</v>
      </c>
      <c r="B26" s="4" t="s">
        <v>32</v>
      </c>
      <c r="C26" s="11" t="s">
        <v>30</v>
      </c>
      <c r="D26" s="11">
        <v>1</v>
      </c>
      <c r="E26" s="11" t="s">
        <v>33</v>
      </c>
      <c r="F26" s="11"/>
      <c r="G26" s="11">
        <v>1660.16</v>
      </c>
    </row>
    <row r="27" spans="1:7" ht="9.75" customHeight="1" x14ac:dyDescent="0.25">
      <c r="A27" s="16"/>
      <c r="B27" s="21" t="s">
        <v>34</v>
      </c>
      <c r="C27" s="16"/>
      <c r="D27" s="16"/>
      <c r="E27" s="16"/>
      <c r="F27" s="16"/>
      <c r="G27" s="16"/>
    </row>
    <row r="28" spans="1:7" ht="27.75" hidden="1" customHeight="1" x14ac:dyDescent="0.25">
      <c r="A28" s="17"/>
      <c r="B28" s="22"/>
      <c r="C28" s="17"/>
      <c r="D28" s="17"/>
      <c r="E28" s="17"/>
      <c r="F28" s="17"/>
      <c r="G28" s="17"/>
    </row>
    <row r="29" spans="1:7" hidden="1" x14ac:dyDescent="0.25">
      <c r="A29" s="17"/>
      <c r="B29" s="22"/>
      <c r="C29" s="17"/>
      <c r="D29" s="17"/>
      <c r="E29" s="17"/>
      <c r="F29" s="17"/>
      <c r="G29" s="17"/>
    </row>
    <row r="30" spans="1:7" hidden="1" x14ac:dyDescent="0.25">
      <c r="A30" s="17"/>
      <c r="B30" s="22"/>
      <c r="C30" s="17"/>
      <c r="D30" s="17"/>
      <c r="E30" s="17"/>
      <c r="F30" s="17"/>
      <c r="G30" s="17"/>
    </row>
    <row r="31" spans="1:7" ht="9.75" customHeight="1" thickBot="1" x14ac:dyDescent="0.3">
      <c r="A31" s="18"/>
      <c r="B31" s="23"/>
      <c r="C31" s="18"/>
      <c r="D31" s="18"/>
      <c r="E31" s="18"/>
      <c r="F31" s="18"/>
      <c r="G31" s="18"/>
    </row>
    <row r="32" spans="1:7" ht="25.5" customHeight="1" thickBot="1" x14ac:dyDescent="0.3">
      <c r="A32" s="1">
        <v>8</v>
      </c>
      <c r="B32" s="4" t="s">
        <v>35</v>
      </c>
      <c r="C32" s="11" t="s">
        <v>15</v>
      </c>
      <c r="D32" s="11" t="s">
        <v>36</v>
      </c>
      <c r="E32" s="12" t="s">
        <v>51</v>
      </c>
      <c r="F32" s="11"/>
      <c r="G32" s="11">
        <v>914.29</v>
      </c>
    </row>
    <row r="33" spans="1:7" ht="18" customHeight="1" thickBot="1" x14ac:dyDescent="0.3">
      <c r="A33" s="1"/>
      <c r="B33" s="8" t="s">
        <v>37</v>
      </c>
      <c r="C33" s="11"/>
      <c r="D33" s="11"/>
      <c r="E33" s="11"/>
      <c r="F33" s="11"/>
      <c r="G33" s="11"/>
    </row>
    <row r="34" spans="1:7" ht="51.75" customHeight="1" thickBot="1" x14ac:dyDescent="0.3">
      <c r="A34" s="1">
        <v>9</v>
      </c>
      <c r="B34" s="4" t="s">
        <v>38</v>
      </c>
      <c r="C34" s="11"/>
      <c r="D34" s="11"/>
      <c r="E34" s="11" t="s">
        <v>39</v>
      </c>
      <c r="F34" s="11"/>
      <c r="G34" s="11">
        <v>795.6</v>
      </c>
    </row>
    <row r="35" spans="1:7" ht="21" customHeight="1" thickBot="1" x14ac:dyDescent="0.3">
      <c r="A35" s="1"/>
      <c r="B35" s="4" t="s">
        <v>40</v>
      </c>
      <c r="C35" s="11"/>
      <c r="D35" s="11"/>
      <c r="E35" s="11"/>
      <c r="F35" s="11"/>
      <c r="G35" s="11"/>
    </row>
    <row r="36" spans="1:7" ht="64.5" customHeight="1" thickBot="1" x14ac:dyDescent="0.3">
      <c r="A36" s="1">
        <v>10</v>
      </c>
      <c r="B36" s="4" t="s">
        <v>41</v>
      </c>
      <c r="C36" s="11"/>
      <c r="D36" s="11"/>
      <c r="E36" s="11"/>
      <c r="F36" s="11"/>
      <c r="G36" s="11"/>
    </row>
    <row r="37" spans="1:7" ht="85.5" customHeight="1" thickBot="1" x14ac:dyDescent="0.3">
      <c r="A37" s="1"/>
      <c r="B37" s="4" t="s">
        <v>42</v>
      </c>
      <c r="C37" s="6" t="s">
        <v>43</v>
      </c>
      <c r="D37" s="11">
        <v>2</v>
      </c>
      <c r="E37" s="11">
        <v>235</v>
      </c>
      <c r="F37" s="11"/>
      <c r="G37" s="11">
        <v>470</v>
      </c>
    </row>
    <row r="38" spans="1:7" ht="63" customHeight="1" thickBot="1" x14ac:dyDescent="0.3">
      <c r="A38" s="1"/>
      <c r="B38" s="4" t="s">
        <v>44</v>
      </c>
      <c r="C38" s="11" t="s">
        <v>45</v>
      </c>
      <c r="D38" s="11">
        <v>8</v>
      </c>
      <c r="E38" s="11">
        <v>80</v>
      </c>
      <c r="F38" s="11"/>
      <c r="G38" s="11">
        <v>640</v>
      </c>
    </row>
    <row r="39" spans="1:7" ht="74.25" customHeight="1" thickBot="1" x14ac:dyDescent="0.3">
      <c r="A39" s="1"/>
      <c r="B39" s="4" t="s">
        <v>46</v>
      </c>
      <c r="C39" s="11" t="s">
        <v>45</v>
      </c>
      <c r="D39" s="11">
        <v>8</v>
      </c>
      <c r="E39" s="11">
        <v>80</v>
      </c>
      <c r="F39" s="11"/>
      <c r="G39" s="11">
        <v>640</v>
      </c>
    </row>
    <row r="40" spans="1:7" ht="15.75" thickBot="1" x14ac:dyDescent="0.3">
      <c r="A40" s="1"/>
      <c r="B40" s="4" t="s">
        <v>50</v>
      </c>
      <c r="C40" s="11"/>
      <c r="D40" s="11"/>
      <c r="E40" s="11"/>
      <c r="F40" s="11"/>
      <c r="G40" s="11"/>
    </row>
    <row r="41" spans="1:7" ht="45.75" customHeight="1" thickBot="1" x14ac:dyDescent="0.3">
      <c r="A41" s="1">
        <v>11</v>
      </c>
      <c r="B41" s="4" t="s">
        <v>47</v>
      </c>
      <c r="C41" s="11"/>
      <c r="D41" s="11"/>
      <c r="E41" s="11" t="s">
        <v>48</v>
      </c>
      <c r="F41" s="11"/>
      <c r="G41" s="11" t="s">
        <v>49</v>
      </c>
    </row>
    <row r="42" spans="1:7" ht="57.75" customHeight="1" thickBot="1" x14ac:dyDescent="0.3">
      <c r="A42" s="1"/>
      <c r="B42" s="4" t="s">
        <v>58</v>
      </c>
      <c r="C42" s="14" t="s">
        <v>57</v>
      </c>
      <c r="D42" s="15"/>
      <c r="E42" s="11" t="s">
        <v>52</v>
      </c>
      <c r="F42" s="11">
        <v>3.7</v>
      </c>
      <c r="G42" s="13">
        <f>SUM(G7:G39)*3.7</f>
        <v>83011.423999999999</v>
      </c>
    </row>
  </sheetData>
  <mergeCells count="12">
    <mergeCell ref="C42:D42"/>
    <mergeCell ref="G27:G31"/>
    <mergeCell ref="A1:G1"/>
    <mergeCell ref="A2:G2"/>
    <mergeCell ref="A27:A31"/>
    <mergeCell ref="B27:B31"/>
    <mergeCell ref="C27:C31"/>
    <mergeCell ref="D27:D31"/>
    <mergeCell ref="E27:E31"/>
    <mergeCell ref="F27:F31"/>
    <mergeCell ref="A4:G4"/>
    <mergeCell ref="A3:G3"/>
  </mergeCells>
  <pageMargins left="0.19685039370078741" right="0.1968503937007874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геодезия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2014-06-17T07:51:03Z</dcterms:modified>
</cp:coreProperties>
</file>